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5" i="1" l="1" a="1"/>
  <c r="J25" i="1" s="1"/>
  <c r="I25" i="1" a="1"/>
  <c r="I25" i="1" s="1"/>
  <c r="H25" i="1" a="1"/>
  <c r="H25" i="1" s="1"/>
  <c r="G25" i="1" a="1"/>
  <c r="G25" i="1" s="1"/>
  <c r="J24" i="1" a="1"/>
  <c r="J24" i="1" s="1"/>
  <c r="I24" i="1" a="1"/>
  <c r="I24" i="1" s="1"/>
  <c r="H24" i="1" a="1"/>
  <c r="H24" i="1" s="1"/>
  <c r="G24" i="1" a="1"/>
  <c r="G24" i="1" s="1"/>
  <c r="J23" i="1" a="1"/>
  <c r="J23" i="1" s="1"/>
  <c r="I23" i="1" a="1"/>
  <c r="I23" i="1" s="1"/>
  <c r="H23" i="1" a="1"/>
  <c r="H23" i="1" s="1"/>
  <c r="G23" i="1" a="1"/>
  <c r="G23" i="1" s="1"/>
  <c r="J22" i="1" a="1"/>
  <c r="J22" i="1" s="1"/>
  <c r="I22" i="1" a="1"/>
  <c r="I22" i="1" s="1"/>
  <c r="H22" i="1" a="1"/>
  <c r="H22" i="1" s="1"/>
  <c r="G22" i="1" a="1"/>
  <c r="G22" i="1" s="1"/>
  <c r="J21" i="1" a="1"/>
  <c r="J21" i="1" s="1"/>
  <c r="I21" i="1" a="1"/>
  <c r="I21" i="1" s="1"/>
  <c r="H21" i="1" a="1"/>
  <c r="H21" i="1" s="1"/>
  <c r="H26" i="1" s="1"/>
  <c r="G21" i="1" a="1"/>
  <c r="G21" i="1" s="1"/>
  <c r="O2" i="1" a="1"/>
  <c r="O2" i="1" s="1"/>
  <c r="E2" i="1" a="1"/>
  <c r="E2" i="1" s="1"/>
  <c r="I26" i="1" l="1"/>
  <c r="K24" i="1"/>
  <c r="K23" i="1"/>
  <c r="J26" i="1"/>
  <c r="G26" i="1"/>
  <c r="K26" i="1" s="1"/>
  <c r="K21" i="1"/>
  <c r="K22" i="1"/>
  <c r="K25" i="1"/>
</calcChain>
</file>

<file path=xl/sharedStrings.xml><?xml version="1.0" encoding="utf-8"?>
<sst xmlns="http://schemas.openxmlformats.org/spreadsheetml/2006/main" count="139" uniqueCount="21">
  <si>
    <t>Jméno</t>
  </si>
  <si>
    <t>Plat</t>
  </si>
  <si>
    <t>Součet</t>
  </si>
  <si>
    <t>vše</t>
  </si>
  <si>
    <t>Oddělení</t>
  </si>
  <si>
    <t>Anna</t>
  </si>
  <si>
    <t>a</t>
  </si>
  <si>
    <t>Jana</t>
  </si>
  <si>
    <t>c</t>
  </si>
  <si>
    <t>b</t>
  </si>
  <si>
    <t>Eva</t>
  </si>
  <si>
    <t>Karel</t>
  </si>
  <si>
    <t>d</t>
  </si>
  <si>
    <t>Libor</t>
  </si>
  <si>
    <t>Město</t>
  </si>
  <si>
    <t>Celkem</t>
  </si>
  <si>
    <t>Liberec</t>
  </si>
  <si>
    <t>Ústí</t>
  </si>
  <si>
    <t>Praha</t>
  </si>
  <si>
    <t>Plzeň</t>
  </si>
  <si>
    <t>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</si>
</sst>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/>
  </sheetViews>
  <sheetFormatPr defaultRowHeight="15" x14ac:dyDescent="0.25"/>
  <sheetData>
    <row r="1" spans="1:20" x14ac:dyDescent="0.25">
      <c r="A1" s="1" t="s">
        <v>0</v>
      </c>
      <c r="B1" s="1" t="s">
        <v>1</v>
      </c>
      <c r="E1" t="s">
        <v>2</v>
      </c>
      <c r="F1" t="s">
        <v>13</v>
      </c>
      <c r="H1" t="s">
        <v>3</v>
      </c>
      <c r="K1" s="1" t="s">
        <v>0</v>
      </c>
      <c r="L1" s="1" t="s">
        <v>1</v>
      </c>
      <c r="M1" s="1" t="s">
        <v>4</v>
      </c>
      <c r="O1" t="s">
        <v>2</v>
      </c>
      <c r="P1" t="s">
        <v>3</v>
      </c>
      <c r="Q1" t="s">
        <v>3</v>
      </c>
      <c r="S1" t="s">
        <v>3</v>
      </c>
      <c r="T1" t="s">
        <v>3</v>
      </c>
    </row>
    <row r="2" spans="1:20" x14ac:dyDescent="0.25">
      <c r="A2" t="s">
        <v>5</v>
      </c>
      <c r="B2">
        <v>5</v>
      </c>
      <c r="E2">
        <f t="array" ref="E2">SUM(IF(F1=IF(F1=H1,H1,A2:A16),B2:B16))</f>
        <v>19</v>
      </c>
      <c r="H2" t="s">
        <v>5</v>
      </c>
      <c r="K2" t="s">
        <v>5</v>
      </c>
      <c r="L2">
        <v>5</v>
      </c>
      <c r="M2" t="s">
        <v>6</v>
      </c>
      <c r="O2">
        <f t="array" ref="O2">SUM(IF(P1=IF(P1=S1,S1,K2:K16),IF(Q1=IF(Q1=T1,T1,M2:M16),L2:L16)))</f>
        <v>89</v>
      </c>
      <c r="S2" t="s">
        <v>5</v>
      </c>
      <c r="T2" t="s">
        <v>6</v>
      </c>
    </row>
    <row r="3" spans="1:20" x14ac:dyDescent="0.25">
      <c r="A3" t="s">
        <v>7</v>
      </c>
      <c r="B3">
        <v>2</v>
      </c>
      <c r="H3" t="s">
        <v>7</v>
      </c>
      <c r="K3" t="s">
        <v>7</v>
      </c>
      <c r="L3">
        <v>2</v>
      </c>
      <c r="M3" t="s">
        <v>8</v>
      </c>
      <c r="S3" t="s">
        <v>7</v>
      </c>
      <c r="T3" t="s">
        <v>9</v>
      </c>
    </row>
    <row r="4" spans="1:20" x14ac:dyDescent="0.25">
      <c r="A4" t="s">
        <v>10</v>
      </c>
      <c r="B4">
        <v>8</v>
      </c>
      <c r="H4" t="s">
        <v>10</v>
      </c>
      <c r="K4" t="s">
        <v>10</v>
      </c>
      <c r="L4">
        <v>8</v>
      </c>
      <c r="M4" t="s">
        <v>6</v>
      </c>
      <c r="S4" t="s">
        <v>10</v>
      </c>
      <c r="T4" t="s">
        <v>8</v>
      </c>
    </row>
    <row r="5" spans="1:20" x14ac:dyDescent="0.25">
      <c r="A5" t="s">
        <v>11</v>
      </c>
      <c r="B5">
        <v>9</v>
      </c>
      <c r="H5" t="s">
        <v>11</v>
      </c>
      <c r="K5" t="s">
        <v>11</v>
      </c>
      <c r="L5">
        <v>9</v>
      </c>
      <c r="M5" t="s">
        <v>6</v>
      </c>
      <c r="S5" t="s">
        <v>11</v>
      </c>
      <c r="T5" t="s">
        <v>12</v>
      </c>
    </row>
    <row r="6" spans="1:20" x14ac:dyDescent="0.25">
      <c r="A6" t="s">
        <v>5</v>
      </c>
      <c r="B6">
        <v>7</v>
      </c>
      <c r="H6" t="s">
        <v>13</v>
      </c>
      <c r="K6" t="s">
        <v>5</v>
      </c>
      <c r="L6">
        <v>7</v>
      </c>
      <c r="M6" t="s">
        <v>9</v>
      </c>
      <c r="S6" t="s">
        <v>13</v>
      </c>
    </row>
    <row r="7" spans="1:20" x14ac:dyDescent="0.25">
      <c r="A7" t="s">
        <v>7</v>
      </c>
      <c r="B7">
        <v>4</v>
      </c>
      <c r="K7" t="s">
        <v>7</v>
      </c>
      <c r="L7">
        <v>4</v>
      </c>
      <c r="M7" t="s">
        <v>6</v>
      </c>
    </row>
    <row r="8" spans="1:20" x14ac:dyDescent="0.25">
      <c r="A8" t="s">
        <v>10</v>
      </c>
      <c r="B8">
        <v>5</v>
      </c>
      <c r="K8" t="s">
        <v>10</v>
      </c>
      <c r="L8">
        <v>5</v>
      </c>
      <c r="M8" t="s">
        <v>9</v>
      </c>
    </row>
    <row r="9" spans="1:20" x14ac:dyDescent="0.25">
      <c r="A9" t="s">
        <v>11</v>
      </c>
      <c r="B9">
        <v>8</v>
      </c>
      <c r="K9" t="s">
        <v>11</v>
      </c>
      <c r="L9">
        <v>8</v>
      </c>
      <c r="M9" t="s">
        <v>8</v>
      </c>
    </row>
    <row r="10" spans="1:20" x14ac:dyDescent="0.25">
      <c r="A10" t="s">
        <v>5</v>
      </c>
      <c r="B10">
        <v>4</v>
      </c>
      <c r="K10" t="s">
        <v>5</v>
      </c>
      <c r="L10">
        <v>4</v>
      </c>
      <c r="M10" t="s">
        <v>9</v>
      </c>
    </row>
    <row r="11" spans="1:20" x14ac:dyDescent="0.25">
      <c r="A11" t="s">
        <v>7</v>
      </c>
      <c r="B11">
        <v>5</v>
      </c>
      <c r="K11" t="s">
        <v>7</v>
      </c>
      <c r="L11">
        <v>5</v>
      </c>
      <c r="M11" t="s">
        <v>9</v>
      </c>
    </row>
    <row r="12" spans="1:20" x14ac:dyDescent="0.25">
      <c r="A12" t="s">
        <v>10</v>
      </c>
      <c r="B12">
        <v>9</v>
      </c>
      <c r="K12" t="s">
        <v>10</v>
      </c>
      <c r="L12">
        <v>9</v>
      </c>
      <c r="M12" t="s">
        <v>9</v>
      </c>
    </row>
    <row r="13" spans="1:20" x14ac:dyDescent="0.25">
      <c r="A13" t="s">
        <v>11</v>
      </c>
      <c r="B13">
        <v>4</v>
      </c>
      <c r="K13" t="s">
        <v>11</v>
      </c>
      <c r="L13">
        <v>4</v>
      </c>
      <c r="M13" t="s">
        <v>8</v>
      </c>
    </row>
    <row r="14" spans="1:20" x14ac:dyDescent="0.25">
      <c r="A14" t="s">
        <v>13</v>
      </c>
      <c r="B14">
        <v>8</v>
      </c>
      <c r="K14" t="s">
        <v>13</v>
      </c>
      <c r="L14">
        <v>8</v>
      </c>
      <c r="M14" t="s">
        <v>12</v>
      </c>
    </row>
    <row r="15" spans="1:20" x14ac:dyDescent="0.25">
      <c r="A15" t="s">
        <v>13</v>
      </c>
      <c r="B15">
        <v>6</v>
      </c>
      <c r="K15" t="s">
        <v>13</v>
      </c>
      <c r="L15">
        <v>6</v>
      </c>
      <c r="M15" t="s">
        <v>12</v>
      </c>
    </row>
    <row r="16" spans="1:20" x14ac:dyDescent="0.25">
      <c r="A16" t="s">
        <v>13</v>
      </c>
      <c r="B16">
        <v>5</v>
      </c>
      <c r="K16" t="s">
        <v>13</v>
      </c>
      <c r="L16">
        <v>5</v>
      </c>
      <c r="M16" t="s">
        <v>12</v>
      </c>
    </row>
    <row r="20" spans="1:13" x14ac:dyDescent="0.25">
      <c r="A20" s="1" t="s">
        <v>0</v>
      </c>
      <c r="B20" s="1" t="s">
        <v>1</v>
      </c>
      <c r="C20" s="1" t="s">
        <v>4</v>
      </c>
      <c r="D20" s="1" t="s">
        <v>14</v>
      </c>
      <c r="F20" t="s">
        <v>3</v>
      </c>
      <c r="G20" t="s">
        <v>6</v>
      </c>
      <c r="H20" t="s">
        <v>9</v>
      </c>
      <c r="I20" t="s">
        <v>8</v>
      </c>
      <c r="J20" t="s">
        <v>12</v>
      </c>
      <c r="K20" t="s">
        <v>15</v>
      </c>
      <c r="M20" t="s">
        <v>3</v>
      </c>
    </row>
    <row r="21" spans="1:13" x14ac:dyDescent="0.25">
      <c r="A21" t="s">
        <v>5</v>
      </c>
      <c r="B21">
        <v>5</v>
      </c>
      <c r="C21" t="s">
        <v>6</v>
      </c>
      <c r="D21" t="s">
        <v>16</v>
      </c>
      <c r="F21" t="s">
        <v>5</v>
      </c>
      <c r="G21">
        <f t="array" ref="G21">SUM(IF($A$21:$A$35=$F21,IF($C$21:$C$35=G$20,IF(IF($F$20=$M$20,$M$20,$D$21:$D$35)=$F$20,$B$21:$B$35))))</f>
        <v>5</v>
      </c>
      <c r="H21">
        <f t="array" ref="H21">SUM(IF($A$21:$A$35=$F21,IF($C$21:$C$35=H$20,IF(IF($F$20=$M$20,$M$20,$D$21:$D$35)=$F$20,$B$21:$B$35))))</f>
        <v>11</v>
      </c>
      <c r="I21">
        <f t="array" ref="I21">SUM(IF($A$21:$A$35=$F21,IF($C$21:$C$35=I$20,IF(IF($F$20=$M$20,$M$20,$D$21:$D$35)=$F$20,$B$21:$B$35))))</f>
        <v>0</v>
      </c>
      <c r="J21">
        <f t="array" ref="J21">SUM(IF($A$21:$A$35=$F21,IF($C$21:$C$35=J$20,IF(IF($F$20=$M$20,$M$20,$D$21:$D$35)=$F$20,$B$21:$B$35))))</f>
        <v>0</v>
      </c>
      <c r="K21">
        <f t="shared" ref="K21:K26" si="0">SUM(G21:J21)</f>
        <v>16</v>
      </c>
      <c r="M21" t="s">
        <v>16</v>
      </c>
    </row>
    <row r="22" spans="1:13" x14ac:dyDescent="0.25">
      <c r="A22" t="s">
        <v>7</v>
      </c>
      <c r="B22">
        <v>2</v>
      </c>
      <c r="C22" t="s">
        <v>8</v>
      </c>
      <c r="D22" t="s">
        <v>16</v>
      </c>
      <c r="F22" t="s">
        <v>7</v>
      </c>
      <c r="G22">
        <f t="array" ref="G22">SUM(IF($A$21:$A$35=$F22,IF($C$21:$C$35=G$20,IF(IF($F$20=$M$20,$M$20,$D$21:$D$35)=$F$20,$B$21:$B$35))))</f>
        <v>4</v>
      </c>
      <c r="H22">
        <f t="array" ref="H22">SUM(IF($A$21:$A$35=$F22,IF($C$21:$C$35=H$20,IF(IF($F$20=$M$20,$M$20,$D$21:$D$35)=$F$20,$B$21:$B$35))))</f>
        <v>5</v>
      </c>
      <c r="I22">
        <f t="array" ref="I22">SUM(IF($A$21:$A$35=$F22,IF($C$21:$C$35=I$20,IF(IF($F$20=$M$20,$M$20,$D$21:$D$35)=$F$20,$B$21:$B$35))))</f>
        <v>2</v>
      </c>
      <c r="J22">
        <f t="array" ref="J22">SUM(IF($A$21:$A$35=$F22,IF($C$21:$C$35=J$20,IF(IF($F$20=$M$20,$M$20,$D$21:$D$35)=$F$20,$B$21:$B$35))))</f>
        <v>0</v>
      </c>
      <c r="K22">
        <f t="shared" si="0"/>
        <v>11</v>
      </c>
      <c r="M22" t="s">
        <v>17</v>
      </c>
    </row>
    <row r="23" spans="1:13" x14ac:dyDescent="0.25">
      <c r="A23" t="s">
        <v>10</v>
      </c>
      <c r="B23">
        <v>8</v>
      </c>
      <c r="C23" t="s">
        <v>6</v>
      </c>
      <c r="D23" t="s">
        <v>16</v>
      </c>
      <c r="F23" t="s">
        <v>10</v>
      </c>
      <c r="G23">
        <f t="array" ref="G23">SUM(IF($A$21:$A$35=$F23,IF($C$21:$C$35=G$20,IF(IF($F$20=$M$20,$M$20,$D$21:$D$35)=$F$20,$B$21:$B$35))))</f>
        <v>8</v>
      </c>
      <c r="H23">
        <f t="array" ref="H23">SUM(IF($A$21:$A$35=$F23,IF($C$21:$C$35=H$20,IF(IF($F$20=$M$20,$M$20,$D$21:$D$35)=$F$20,$B$21:$B$35))))</f>
        <v>14</v>
      </c>
      <c r="I23">
        <f t="array" ref="I23">SUM(IF($A$21:$A$35=$F23,IF($C$21:$C$35=I$20,IF(IF($F$20=$M$20,$M$20,$D$21:$D$35)=$F$20,$B$21:$B$35))))</f>
        <v>0</v>
      </c>
      <c r="J23">
        <f t="array" ref="J23">SUM(IF($A$21:$A$35=$F23,IF($C$21:$C$35=J$20,IF(IF($F$20=$M$20,$M$20,$D$21:$D$35)=$F$20,$B$21:$B$35))))</f>
        <v>0</v>
      </c>
      <c r="K23">
        <f t="shared" si="0"/>
        <v>22</v>
      </c>
      <c r="M23" t="s">
        <v>18</v>
      </c>
    </row>
    <row r="24" spans="1:13" x14ac:dyDescent="0.25">
      <c r="A24" t="s">
        <v>11</v>
      </c>
      <c r="B24">
        <v>9</v>
      </c>
      <c r="C24" t="s">
        <v>6</v>
      </c>
      <c r="D24" t="s">
        <v>16</v>
      </c>
      <c r="F24" t="s">
        <v>11</v>
      </c>
      <c r="G24">
        <f t="array" ref="G24">SUM(IF($A$21:$A$35=$F24,IF($C$21:$C$35=G$20,IF(IF($F$20=$M$20,$M$20,$D$21:$D$35)=$F$20,$B$21:$B$35))))</f>
        <v>9</v>
      </c>
      <c r="H24">
        <f t="array" ref="H24">SUM(IF($A$21:$A$35=$F24,IF($C$21:$C$35=H$20,IF(IF($F$20=$M$20,$M$20,$D$21:$D$35)=$F$20,$B$21:$B$35))))</f>
        <v>0</v>
      </c>
      <c r="I24">
        <f t="array" ref="I24">SUM(IF($A$21:$A$35=$F24,IF($C$21:$C$35=I$20,IF(IF($F$20=$M$20,$M$20,$D$21:$D$35)=$F$20,$B$21:$B$35))))</f>
        <v>12</v>
      </c>
      <c r="J24">
        <f t="array" ref="J24">SUM(IF($A$21:$A$35=$F24,IF($C$21:$C$35=J$20,IF(IF($F$20=$M$20,$M$20,$D$21:$D$35)=$F$20,$B$21:$B$35))))</f>
        <v>0</v>
      </c>
      <c r="K24">
        <f t="shared" si="0"/>
        <v>21</v>
      </c>
      <c r="M24" t="s">
        <v>19</v>
      </c>
    </row>
    <row r="25" spans="1:13" x14ac:dyDescent="0.25">
      <c r="A25" t="s">
        <v>5</v>
      </c>
      <c r="B25">
        <v>7</v>
      </c>
      <c r="C25" t="s">
        <v>9</v>
      </c>
      <c r="D25" t="s">
        <v>17</v>
      </c>
      <c r="F25" t="s">
        <v>13</v>
      </c>
      <c r="G25">
        <f t="array" ref="G25">SUM(IF($A$21:$A$35=$F25,IF($C$21:$C$35=G$20,IF(IF($F$20=$M$20,$M$20,$D$21:$D$35)=$F$20,$B$21:$B$35))))</f>
        <v>0</v>
      </c>
      <c r="H25">
        <f t="array" ref="H25">SUM(IF($A$21:$A$35=$F25,IF($C$21:$C$35=H$20,IF(IF($F$20=$M$20,$M$20,$D$21:$D$35)=$F$20,$B$21:$B$35))))</f>
        <v>0</v>
      </c>
      <c r="I25">
        <f t="array" ref="I25">SUM(IF($A$21:$A$35=$F25,IF($C$21:$C$35=I$20,IF(IF($F$20=$M$20,$M$20,$D$21:$D$35)=$F$20,$B$21:$B$35))))</f>
        <v>0</v>
      </c>
      <c r="J25">
        <f t="array" ref="J25">SUM(IF($A$21:$A$35=$F25,IF($C$21:$C$35=J$20,IF(IF($F$20=$M$20,$M$20,$D$21:$D$35)=$F$20,$B$21:$B$35))))</f>
        <v>19</v>
      </c>
      <c r="K25">
        <f t="shared" si="0"/>
        <v>19</v>
      </c>
      <c r="M25" t="s">
        <v>20</v>
      </c>
    </row>
    <row r="26" spans="1:13" x14ac:dyDescent="0.25">
      <c r="A26" t="s">
        <v>7</v>
      </c>
      <c r="B26">
        <v>4</v>
      </c>
      <c r="C26" t="s">
        <v>6</v>
      </c>
      <c r="D26" t="s">
        <v>17</v>
      </c>
      <c r="F26" t="s">
        <v>15</v>
      </c>
      <c r="G26">
        <f t="shared" ref="G26:J26" si="1">SUM(G21:G25)</f>
        <v>26</v>
      </c>
      <c r="H26">
        <f t="shared" si="1"/>
        <v>30</v>
      </c>
      <c r="I26">
        <f t="shared" si="1"/>
        <v>14</v>
      </c>
      <c r="J26">
        <f t="shared" si="1"/>
        <v>19</v>
      </c>
      <c r="K26">
        <f t="shared" si="0"/>
        <v>89</v>
      </c>
    </row>
    <row r="27" spans="1:13" x14ac:dyDescent="0.25">
      <c r="A27" t="s">
        <v>10</v>
      </c>
      <c r="B27">
        <v>5</v>
      </c>
      <c r="C27" t="s">
        <v>9</v>
      </c>
      <c r="D27" t="s">
        <v>17</v>
      </c>
    </row>
    <row r="28" spans="1:13" x14ac:dyDescent="0.25">
      <c r="A28" t="s">
        <v>11</v>
      </c>
      <c r="B28">
        <v>8</v>
      </c>
      <c r="C28" t="s">
        <v>8</v>
      </c>
      <c r="D28" t="s">
        <v>17</v>
      </c>
    </row>
    <row r="29" spans="1:13" x14ac:dyDescent="0.25">
      <c r="A29" t="s">
        <v>5</v>
      </c>
      <c r="B29">
        <v>4</v>
      </c>
      <c r="C29" t="s">
        <v>9</v>
      </c>
      <c r="D29" t="s">
        <v>18</v>
      </c>
    </row>
    <row r="30" spans="1:13" x14ac:dyDescent="0.25">
      <c r="A30" t="s">
        <v>7</v>
      </c>
      <c r="B30">
        <v>5</v>
      </c>
      <c r="C30" t="s">
        <v>9</v>
      </c>
      <c r="D30" t="s">
        <v>18</v>
      </c>
    </row>
    <row r="31" spans="1:13" x14ac:dyDescent="0.25">
      <c r="A31" t="s">
        <v>10</v>
      </c>
      <c r="B31">
        <v>9</v>
      </c>
      <c r="C31" t="s">
        <v>9</v>
      </c>
      <c r="D31" t="s">
        <v>18</v>
      </c>
    </row>
    <row r="32" spans="1:13" x14ac:dyDescent="0.25">
      <c r="A32" t="s">
        <v>11</v>
      </c>
      <c r="B32">
        <v>4</v>
      </c>
      <c r="C32" t="s">
        <v>8</v>
      </c>
      <c r="D32" t="s">
        <v>18</v>
      </c>
    </row>
    <row r="33" spans="1:4" x14ac:dyDescent="0.25">
      <c r="A33" t="s">
        <v>13</v>
      </c>
      <c r="B33">
        <v>8</v>
      </c>
      <c r="C33" t="s">
        <v>12</v>
      </c>
      <c r="D33" t="s">
        <v>18</v>
      </c>
    </row>
    <row r="34" spans="1:4" x14ac:dyDescent="0.25">
      <c r="A34" t="s">
        <v>13</v>
      </c>
      <c r="B34">
        <v>6</v>
      </c>
      <c r="C34" t="s">
        <v>12</v>
      </c>
      <c r="D34" t="s">
        <v>19</v>
      </c>
    </row>
    <row r="35" spans="1:4" x14ac:dyDescent="0.25">
      <c r="A35" t="s">
        <v>13</v>
      </c>
      <c r="B35">
        <v>5</v>
      </c>
      <c r="C35" t="s">
        <v>12</v>
      </c>
      <c r="D35" t="s">
        <v>20</v>
      </c>
    </row>
  </sheetData>
  <conditionalFormatting sqref="A2:B16">
    <cfRule type="expression" dxfId="1" priority="1">
      <formula>$A2=$F$1</formula>
    </cfRule>
  </conditionalFormatting>
  <dataValidations count="3">
    <dataValidation type="list" allowBlank="1" showInputMessage="1" showErrorMessage="1" sqref="F20">
      <formula1>$M$20:$M$25</formula1>
    </dataValidation>
    <dataValidation type="list" allowBlank="1" showInputMessage="1" showErrorMessage="1" sqref="Q1">
      <formula1>$T$1:$T$5</formula1>
    </dataValidation>
    <dataValidation type="list" allowBlank="1" showInputMessage="1" showErrorMessage="1" sqref="F1 P1">
      <formula1>$H$1:$H$6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2022-05-17T12:37:01Z</dcterms:modified>
</cp:coreProperties>
</file>