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465" windowWidth="14805" windowHeight="7650" activeTab="1"/>
  </bookViews>
  <sheets>
    <sheet name="Úkoly" sheetId="1" r:id="rId1"/>
    <sheet name="Teoretický test" sheetId="5" r:id="rId2"/>
  </sheets>
  <definedNames>
    <definedName name="Rozdíl">#REF!</definedName>
    <definedName name="Trend">#REF!</definedName>
  </definedNames>
  <calcPr calcId="145621" iterateCount="1000" iterateDelta="9.9999999999999995E-8"/>
</workbook>
</file>

<file path=xl/calcChain.xml><?xml version="1.0" encoding="utf-8"?>
<calcChain xmlns="http://schemas.openxmlformats.org/spreadsheetml/2006/main">
  <c r="C24" i="1" l="1"/>
  <c r="C38" i="1" l="1"/>
  <c r="C32" i="1"/>
</calcChain>
</file>

<file path=xl/comments1.xml><?xml version="1.0" encoding="utf-8"?>
<comments xmlns="http://schemas.openxmlformats.org/spreadsheetml/2006/main">
  <authors>
    <author>Autor</author>
  </authors>
  <commentList>
    <comment ref="B34" authorId="0">
      <text>
        <r>
          <rPr>
            <b/>
            <sz val="8"/>
            <color indexed="81"/>
            <rFont val="Tahoma"/>
            <family val="2"/>
            <charset val="238"/>
          </rPr>
          <t>Dana Nejedlová:</t>
        </r>
        <r>
          <rPr>
            <sz val="8"/>
            <color indexed="81"/>
            <rFont val="Tahoma"/>
            <family val="2"/>
            <charset val="238"/>
          </rPr>
          <t xml:space="preserve">
Je nutné dosáhnout jednotlivých uvedených minimálních počtů bodů zvlášť za domácí práci, referát a test. Nestačí mít celkový počet bodů roven jejich součtu.</t>
        </r>
      </text>
    </comment>
  </commentList>
</comments>
</file>

<file path=xl/sharedStrings.xml><?xml version="1.0" encoding="utf-8"?>
<sst xmlns="http://schemas.openxmlformats.org/spreadsheetml/2006/main" count="329" uniqueCount="174">
  <si>
    <t>Body</t>
  </si>
  <si>
    <t>Vypracujte dokument "číslo.docx" se všemi předchozími výsledky.</t>
  </si>
  <si>
    <t>Stylistická úroveň - Pište v celých větách.</t>
  </si>
  <si>
    <t>Formátování - Vlastní styly</t>
  </si>
  <si>
    <t>Křížové odkazy</t>
  </si>
  <si>
    <t>Grafy</t>
  </si>
  <si>
    <t>Tabulka</t>
  </si>
  <si>
    <t>Tabulkový a textový procesor</t>
  </si>
  <si>
    <t>Referát na informatické téma v rozsahu 2 stránek</t>
  </si>
  <si>
    <t>Náležitosti – Referát musí začít jménem autora (tj. studenta), datem vypracování a názvem referátu, po němž následuje text referátu.</t>
  </si>
  <si>
    <t>Obrázky – Obrázky musí být relevantní, esteticky zarovnané do textu a musí být popsány popisky.</t>
  </si>
  <si>
    <t>Zdroje – Na konci referátu musí být uvedena použitá literatura. Za ní se považují i internetové odkazy. Píšete-li o něčem z vlastní zkušenosti, i to uveďte jako zdroj.</t>
  </si>
  <si>
    <t>Použití více než jednoho zdroje – Na konci referátu bude uveden více než jeden zdroj a informace ze všech zdrojů budou inteligentně zkombinovány v textu.</t>
  </si>
  <si>
    <t>Odevzdání do prvního termínu setkání v konzultačním středisku Liberec kvůli předmětu Informatika II v letním semestru.</t>
  </si>
  <si>
    <t>Odevzdání do druhého termínu setkání v konzultačním středisku Liberec kvůli předmětu Informatika II v letním semestru.</t>
  </si>
  <si>
    <t>Test z teorie v letním semestru</t>
  </si>
  <si>
    <t>V testu budou 4 otázky, které budou hodnoceny 0 až 3 body. Rozsah odpovědí je zhruba takový, kolik se dá rukou napsat na polovinu stránky A4.</t>
  </si>
  <si>
    <t>Celkem</t>
  </si>
  <si>
    <t>Výsledná známka z předmětu Informatika II</t>
  </si>
  <si>
    <t>Minimální počty dosažených bodů</t>
  </si>
  <si>
    <t>34 - 38 bodů - 1</t>
  </si>
  <si>
    <t>Domácí práce - Word a Excel</t>
  </si>
  <si>
    <t>29 - 33 bodů - 1 minus</t>
  </si>
  <si>
    <t>Referát</t>
  </si>
  <si>
    <t>24 - 28 bodů - 2</t>
  </si>
  <si>
    <t>Test z teorie</t>
  </si>
  <si>
    <t>19 - 23 bodů - 2 minus</t>
  </si>
  <si>
    <t>14 - 18 bodů - 3</t>
  </si>
  <si>
    <t>Jméno souboru s referátem</t>
  </si>
  <si>
    <t>Otázka</t>
  </si>
  <si>
    <t>Seznam otázek</t>
  </si>
  <si>
    <t>Prezentace</t>
  </si>
  <si>
    <t>Vysvětlete zkratky B2B, B2C, B2G, C2B, C2C, C2G, G2B, G2C, G2G a uveďte u nich jejich příklady.</t>
  </si>
  <si>
    <t>Co je Instant Messaging? Uveďte příklady tohoto SW. Jaké jsou jeho funkce a problémy spojené s užitím v podnikové informatice?</t>
  </si>
  <si>
    <t>Prednaska4.ppt</t>
  </si>
  <si>
    <t>Co je to výpočetní model typu dávkové zpracování, host/terminál, klient/server a P2P?</t>
  </si>
  <si>
    <t>Co je to API (Application Programming Interface) a plug-in?</t>
  </si>
  <si>
    <t>Prednaska1.ppt</t>
  </si>
  <si>
    <t>Jaké jsou možnosti zálohování dat na Internetu? Jak se liší požadavky na zálohovací služby od požadavků na služby pro sdílení dat?</t>
  </si>
  <si>
    <t>Co je to APS (Advanced Planning and Scheduling) a WMS (Warehouse Management System)?</t>
  </si>
  <si>
    <t>Prednaska2.ppt</t>
  </si>
  <si>
    <t>Jaké jsou nové trendy budování informačních systémů? Vysvětlete pojmy Webová služba a SOA (Service-Oriented Architecture).</t>
  </si>
  <si>
    <t>Co je to datová schránka, k čemu slouží, a jak se liší od certifikátu k vytváření elektronického podpisu?</t>
  </si>
  <si>
    <t>Co je to ECM (Enterprise Content Management)?</t>
  </si>
  <si>
    <t>Co je to datový sklad, datové tržiště a ETL nástroje (ETL - extraction, transformation and loading)?</t>
  </si>
  <si>
    <t>Co je to EDI (Electronic Data Interchange) a XML (eXtensible Markup Language) a jaké je jejich využití v e-commerce?</t>
  </si>
  <si>
    <t>Co je to DMS (Document Management System), workflow a metadata?</t>
  </si>
  <si>
    <t>Jaké jsou možnosti plateb na Internetu?</t>
  </si>
  <si>
    <t>Co je to DoS útok, zombie, BotNet, rootkit?</t>
  </si>
  <si>
    <t>Bezpečnost provozu sítě a praktická doporučení.doc</t>
  </si>
  <si>
    <t>Jaké jsou výhody a nevýhody nákupu zboží v internetových obchodech pro prodejce a kupující?</t>
  </si>
  <si>
    <t>Co je to elektronické tržiště (e-Marketplace), jaké jsou jeho výhody a pro jaké druhy obchodů je vhodné?</t>
  </si>
  <si>
    <t>Co jsou to systémy typu CRM (Customer Relationship Management) a jaké jsou jejich moderní trendy?</t>
  </si>
  <si>
    <t>Co je to front office a back office jako součásti informačního systému a jak se vzájemně ovlivňují?</t>
  </si>
  <si>
    <t>Co je to kancelářský software a jaké jsou jeho moderní trendy?</t>
  </si>
  <si>
    <t>Co je to informace a jak je definována její jednotka bit? Vysvětlete syntaktickou, sémantickou a pragmatickou úroveň informace.</t>
  </si>
  <si>
    <t>Jak se liší účetní software ve formě samostatné aplikace od účetního modulu ERP a jaké moderní formy automatizace jsou v něm možné?</t>
  </si>
  <si>
    <t>Co je to informační společnost a znalostní ekonomika?</t>
  </si>
  <si>
    <t>Jaké jsou výhody a nevýhody internetového bankovnictví oproti klasickým bankám s pobočkovou sítí?</t>
  </si>
  <si>
    <t>Co je to informační strategie podniku a proč je pro podnik důležité ji mít?</t>
  </si>
  <si>
    <t>Jakými způsoby lze zvyšovat bezpečnost internetového bankovnictví? Jak poznáte bezpečnou platební bránu?</t>
  </si>
  <si>
    <t>Prednaska3.ppt</t>
  </si>
  <si>
    <t>Porovnejte internetové bankovnictví, mobilní bankovnictví a homebanking.</t>
  </si>
  <si>
    <t>Co je to kastomizace (customization) a lokalizace softwaru? Co je to personalizace webového portálu?</t>
  </si>
  <si>
    <t>Charakterizujte takzvaný Průmysl 4.0, například v čem spočívá a pro jaký typ výrobků je vhodný.</t>
  </si>
  <si>
    <t>Co je to phishing a jak typicky vypadá?</t>
  </si>
  <si>
    <t>Co jsou to kryptoměny?</t>
  </si>
  <si>
    <t>Co je to ransomware a jak se mu lze bránit?</t>
  </si>
  <si>
    <t>https://www.lupa.cz/serialy/ransomware/</t>
  </si>
  <si>
    <t>https://www.idnes.cz/technet/software/benesov-nemocnice-ransomware-paralyzovana-kryptovirus.A191211_085601_software_kuz</t>
  </si>
  <si>
    <t>Co je to SEO (Search Engine Optimization) a Google Analytics?</t>
  </si>
  <si>
    <t>Co je to spamming a jak se mu lze bránit? V čem může být nebezpečný takzvaný hoax?</t>
  </si>
  <si>
    <t>Co je to systémový a aplikační software? Uveďte jejich účel a příklady. Vysvětlete pojem "implementace".</t>
  </si>
  <si>
    <t>Co je to spyware a jak se mu lze bránit?</t>
  </si>
  <si>
    <t>Co víte o virtuálních bankách, jako je například PayPal?</t>
  </si>
  <si>
    <t>Co je to virus typu červ (worm) a jak se mu lze bránit?</t>
  </si>
  <si>
    <t>Co je to virus typu Trojský kůň (Trojan) a jak se mu lze bránit?</t>
  </si>
  <si>
    <t>Co jsou to makroviry a jak se jim lze bránit?</t>
  </si>
  <si>
    <t>Co jsou to strukturovaná a nestrukturovaná data a proč se rozlišují? Uveďte jejich příklady.</t>
  </si>
  <si>
    <t>Vyjmenujte a vysvětlete obecné problémy současné informatiky.</t>
  </si>
  <si>
    <t>Co jsou to systémy typu business intelligence a jaké jsou jejich moderní trendy?</t>
  </si>
  <si>
    <t>Co jsou to systémy typu ERP (Enterprise Resource Planning) a jaké jsou jejich moderní trendy?</t>
  </si>
  <si>
    <t>Co jsou to systémy typu Human Resources Management a pro jaké úlohy může využívat moderní technologie?</t>
  </si>
  <si>
    <t>Co jsou to systémy typu PLM (Product Lifecycle Management) a jaké jsou jejich moderní trendy?</t>
  </si>
  <si>
    <t>Co jsou to systémy typu SCM (Supply Chain Management) a jaké jsou jejich moderní trendy?</t>
  </si>
  <si>
    <t>Kam směřuje vývoj Internetu? Co je to takzvaný "Web 2.0"?</t>
  </si>
  <si>
    <t>Co v informatice znamenají pojmy "otevřený systém/software/formát", "modulární systém" a "integrovaný systém"?</t>
  </si>
  <si>
    <t>Co víte o eGovernmentu v České republice?</t>
  </si>
  <si>
    <t>Jak funguje elektronický podpis pomocí asymetrického šifrování a k čemu se používá?</t>
  </si>
  <si>
    <t>Jak funguje internetová aukce a jaké jsou její výhody a nevýhody? Jaké jsou nejznámější české nebo světové internetové aukce?</t>
  </si>
  <si>
    <t>Jak funguje zabezpečení internetové stránky asymetrickým šifrováním a k čemu se používá?</t>
  </si>
  <si>
    <t>Jak lze zajistit bezpečnost dat uložených v počítači? Co je to UPS? Co je to firewall? Proč je důležité okamžitě instalovat bezpečnostní záplaty softwaru? Co je to zero day attack?</t>
  </si>
  <si>
    <t>Jak pracují antivirové programy? Co je to heuristická analýza, srovnávací analýza, rezidentní sledování, sandbox, whitelisting?</t>
  </si>
  <si>
    <t>Jak se liší ASP (Application Service Provider) od SaaS (Software as a Service)?</t>
  </si>
  <si>
    <t>Jak se liší on-premise aplikace od on-demand aplikace?</t>
  </si>
  <si>
    <t>Jak se liší shareware, freemium, freeware a free software?</t>
  </si>
  <si>
    <t>Jak se tvoří informační strategie podniku? Co je to SLA týkající se dodávaného informačního systému a jak s ní souvisí metriky?</t>
  </si>
  <si>
    <t>Jaká jsou využití mobilních zařízení v podnikání?</t>
  </si>
  <si>
    <t>Jaké jsou moderní formy datových skladů?</t>
  </si>
  <si>
    <t>Jaké jsou moderní trendy v podnikových intranetových portálech?</t>
  </si>
  <si>
    <t>Jaké jsou možnosti posílání dat na Internetu vzhledem k různé velikosti souborů a požadavkům na bezpečnost dat?</t>
  </si>
  <si>
    <t>Jaké jsou možnosti zálohování dat pomocí výměnných paměťových médií?</t>
  </si>
  <si>
    <t>Jaké jsou výhody a nevýhody komunikace prostřednictvím e-mailu? Jak s tím souvisí elektronický podpis?</t>
  </si>
  <si>
    <t>Jaké platební karty lze použít pro platby na Internetu? Co je to protokol 3-D Secure ve službě zvané "Verified by Visa" a "MasterCard SecureCode"?</t>
  </si>
  <si>
    <t>Jaké vlastnosti by měl splňovat dobrý informační systém podniku?</t>
  </si>
  <si>
    <t>Jaké zásady by se měly dodržovat při zavádění nového informačního systému do podniku?</t>
  </si>
  <si>
    <t>Jaké zlomy se odehrály v historii informatiky? Proč lze tyto události považovat za zlomy?</t>
  </si>
  <si>
    <t>Jaký je rozdíl mezi internetem, intranetem a extranetem?</t>
  </si>
  <si>
    <t>Jaký je rozdíl mezi tabulkovým procesorem a databázovým programem? Uveďte jejich příklady.</t>
  </si>
  <si>
    <t>Prednaska3.ppt, Access.ppt</t>
  </si>
  <si>
    <t>Jakými způsoby lze financovat provoz internetového serveru? Jaké znáte formy reklamy na Internetu? Co je Google AdSense a Google Ads?</t>
  </si>
  <si>
    <t>Na co se používají systémy typu business intelligence? Co je to OLAP (OnLine Analytical Processing), data mining a reporting?</t>
  </si>
  <si>
    <t>V čem se liší pojmy "informace", "data", "znalosti"?</t>
  </si>
  <si>
    <t>Vyjmenujte trendy informačních a komunikačních technologií. Jak s nimi souvisí Mooreův zákon o informatice?</t>
  </si>
  <si>
    <t>Vysvětlete základní pojmy z oblasti relačních databází: typ a výskyt entity, tabulka, atribut, primární klíč, datová věta, položka, SQL.</t>
  </si>
  <si>
    <t>Access.ppt</t>
  </si>
  <si>
    <t>https://www.zive.cz/clanky/chcete-to-nandat-putinovi-utok-na-ruske-weby-asi-funguje-ale-pozor-at-neznicite-sami-sebe/sc-3-a-215199/default.aspx</t>
  </si>
  <si>
    <t>Jaký je rozdíl mezi textovým procesorem a textovým editorem? Uveďte jejich příklady. Co je to WYSIWYG editor a značkovací jazyk (markup language)?</t>
  </si>
  <si>
    <t>Doplňte vzorce do prázdných sloupců "B" až "L" na listu "Seznam" a seřaďte tabulku na listu "Seznam" vzestupně dle sloupce "Den".</t>
  </si>
  <si>
    <t>Doplňte do sloupce "M" na listu "Seznam" vzorec pro kumulativní sumu.</t>
  </si>
  <si>
    <t>Bodování domácího úkolu v tabulkovém editoru a textovém procesoru</t>
  </si>
  <si>
    <t>Vypracování</t>
  </si>
  <si>
    <t>00_vypracování.xlsx</t>
  </si>
  <si>
    <t>Vybarvěte buňky kontingenční tabulky podmíněným formátováním dle vzorového vypracování.</t>
  </si>
  <si>
    <t>Vlože na list "Produktivita" kontingenční graf ke kontingenční tabulce.</t>
  </si>
  <si>
    <t>Z dat na listu "Seznam" vytvořte kontingenční tabulku produktivity a umístěte ji na list "Produktivita".</t>
  </si>
  <si>
    <t>Z dat na listu "Seznam" vytvořte kontingenční tabulku výnosů a umístěte ji na list "Výnosy".</t>
  </si>
  <si>
    <t>Z dat na listu "Seznam" vytvořte kontingenční tabulku počtu dní se službou a umístěte ji na list "Služba".</t>
  </si>
  <si>
    <t>Vlože na list "Služba" kontingenční graf ke kontingenční tabulce.</t>
  </si>
  <si>
    <t>Vlože na list "Výnosy" kontingenční graf ke kontingenční tabulce.</t>
  </si>
  <si>
    <t>Vlože na list "Výsledek hospodaření" kontingenční graf ke kontingenční tabulce.</t>
  </si>
  <si>
    <t>Vlože do sešitu nový list a nazvěte jej "Whale Curve".</t>
  </si>
  <si>
    <t>Pojmenujte data na listu "Seznam" ve sloupci "Služba" a "Výsledek hospodaření".</t>
  </si>
  <si>
    <t>00.docx</t>
  </si>
  <si>
    <t>Z dat na listu "Seznam" vytvořte kontingenční tabulku výsledku hospodaření a umístěte ji na list "Výsledek hospodaření".</t>
  </si>
  <si>
    <t>Na list "Whale Curve" vložte graf velrybí křivky čerpající data z tabulky, která je na něm také umístěná.</t>
  </si>
  <si>
    <t>Na list "Whale Curve" vypracujte tabulku se vzorci využívajícími buňku s nastavitelnou službou, která čerpá data z pojmenovaných oblastí na listu "Seznam".</t>
  </si>
  <si>
    <t>Na list "Whale Curve" vložte seznam obsahující všechny služby vyskytující se na listu "Seznam" a slovo "vše" a na jednu buňku nastavte ověření dat pomocí tohoto seznamu.</t>
  </si>
  <si>
    <t>Z čeho mají příjem výrobci webových prohlížečů?</t>
  </si>
  <si>
    <t>Z čeho mají příjem webové vyhledávače a jak je vyhledávání ovlivněno umělou inteligencí?</t>
  </si>
  <si>
    <t>Jaké jsou výhody cloud computingu?</t>
  </si>
  <si>
    <t>Jaké jsou aplikace metod AIDC (Automatic Identification and Data Capture), jako jsou například čárové a QR kódy, RFID, NFC, OCR a biometrie?</t>
  </si>
  <si>
    <t>https://www.systemonline.cz/it-security/ransomware-utok-na-vlastni-kuzi.htm</t>
  </si>
  <si>
    <t>Bezpečné používání internetu</t>
  </si>
  <si>
    <t>Umělá inteligence</t>
  </si>
  <si>
    <t>Google Classroom</t>
  </si>
  <si>
    <t>ChatGPT</t>
  </si>
  <si>
    <t>SQL</t>
  </si>
  <si>
    <t>Informační systém Previo</t>
  </si>
  <si>
    <t>SQL využitý v programu DBeaver</t>
  </si>
  <si>
    <t>Informační systém Helios iNuvio</t>
  </si>
  <si>
    <t>EAN kód</t>
  </si>
  <si>
    <t>Internetové bankovnictví a bankovní identita</t>
  </si>
  <si>
    <t>GIT</t>
  </si>
  <si>
    <t>QR kód</t>
  </si>
  <si>
    <t>Informační systém ABRA Gen</t>
  </si>
  <si>
    <t>Platforma Deepki</t>
  </si>
  <si>
    <t>Produkty firmy Apple</t>
  </si>
  <si>
    <t>VPN</t>
  </si>
  <si>
    <t>Informační systém Money S4</t>
  </si>
  <si>
    <t>Kryptoměny</t>
  </si>
  <si>
    <t>SolidWorks</t>
  </si>
  <si>
    <t>Kybernetická bezpečnost podniku</t>
  </si>
  <si>
    <t>Informační systém Money S5</t>
  </si>
  <si>
    <t>eDrawings</t>
  </si>
  <si>
    <t>Informační systém KEO4</t>
  </si>
  <si>
    <t>Informační systémy ERP</t>
  </si>
  <si>
    <t>Informační systém SAP v eCommerce</t>
  </si>
  <si>
    <t>Protokol NDI</t>
  </si>
  <si>
    <t>Jak informační a komunikační technologie ovlivňují život lidí</t>
  </si>
  <si>
    <t>Bezpečné používání internetu při online nakupování</t>
  </si>
  <si>
    <t>Shazam</t>
  </si>
  <si>
    <t>Bitcoin</t>
  </si>
  <si>
    <t>Microsoft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</si>
</sst>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4" fillId="0" borderId="0" xfId="0" applyNumberFormat="1" applyFont="1" applyFill="1" applyBorder="1" applyAlignment="1"/>
    <xf numFmtId="0" fontId="4" fillId="0" borderId="1" xfId="0" applyFont="1" applyBorder="1" applyAlignment="1"/>
    <xf numFmtId="0" fontId="6" fillId="0" borderId="1" xfId="0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/>
    <xf numFmtId="14" fontId="7" fillId="0" borderId="0" xfId="0" applyNumberFormat="1" applyFont="1"/>
    <xf numFmtId="0" fontId="2" fillId="0" borderId="0" xfId="0" applyFont="1" applyAlignment="1"/>
    <xf numFmtId="0" fontId="2" fillId="0" borderId="1" xfId="0" applyFont="1" applyBorder="1" applyAlignment="1"/>
    <xf numFmtId="14" fontId="7" fillId="0" borderId="2" xfId="0" applyNumberFormat="1" applyFont="1" applyBorder="1"/>
    <xf numFmtId="0" fontId="1" fillId="0" borderId="0" xfId="0" applyFont="1"/>
    <xf numFmtId="14" fontId="7" fillId="0" borderId="0" xfId="0" applyNumberFormat="1" applyFont="1" applyBorder="1"/>
    <xf numFmtId="14" fontId="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C39"/>
  <sheetViews>
    <sheetView workbookViewId="0"/>
  </sheetViews>
  <sheetFormatPr defaultRowHeight="15" x14ac:dyDescent="0.25"/>
  <cols>
    <col min="1" max="1" width="130.140625" customWidth="1"/>
    <col min="2" max="2" width="26.7109375" customWidth="1"/>
  </cols>
  <sheetData>
    <row r="1" spans="1:3" x14ac:dyDescent="0.25">
      <c r="A1" s="2" t="s">
        <v>120</v>
      </c>
      <c r="B1" s="7" t="s">
        <v>121</v>
      </c>
      <c r="C1" s="2" t="s">
        <v>0</v>
      </c>
    </row>
    <row r="2" spans="1:3" x14ac:dyDescent="0.25">
      <c r="A2" s="3" t="s">
        <v>118</v>
      </c>
      <c r="B2" t="s">
        <v>122</v>
      </c>
      <c r="C2" s="3">
        <v>1</v>
      </c>
    </row>
    <row r="3" spans="1:3" x14ac:dyDescent="0.25">
      <c r="A3" s="3" t="s">
        <v>119</v>
      </c>
      <c r="C3" s="3">
        <v>1</v>
      </c>
    </row>
    <row r="4" spans="1:3" x14ac:dyDescent="0.25">
      <c r="A4" s="3" t="s">
        <v>125</v>
      </c>
      <c r="C4" s="3"/>
    </row>
    <row r="5" spans="1:3" x14ac:dyDescent="0.25">
      <c r="A5" s="3" t="s">
        <v>124</v>
      </c>
      <c r="C5" s="3">
        <v>1</v>
      </c>
    </row>
    <row r="6" spans="1:3" x14ac:dyDescent="0.25">
      <c r="A6" s="3" t="s">
        <v>123</v>
      </c>
      <c r="C6" s="3">
        <v>1</v>
      </c>
    </row>
    <row r="7" spans="1:3" x14ac:dyDescent="0.25">
      <c r="A7" s="3" t="s">
        <v>126</v>
      </c>
      <c r="C7" s="3"/>
    </row>
    <row r="8" spans="1:3" x14ac:dyDescent="0.25">
      <c r="A8" s="3" t="s">
        <v>129</v>
      </c>
      <c r="C8" s="3">
        <v>1</v>
      </c>
    </row>
    <row r="9" spans="1:3" x14ac:dyDescent="0.25">
      <c r="A9" s="3" t="s">
        <v>127</v>
      </c>
      <c r="C9" s="3"/>
    </row>
    <row r="10" spans="1:3" x14ac:dyDescent="0.25">
      <c r="A10" s="3" t="s">
        <v>128</v>
      </c>
      <c r="C10" s="3">
        <v>1</v>
      </c>
    </row>
    <row r="11" spans="1:3" x14ac:dyDescent="0.25">
      <c r="A11" s="3" t="s">
        <v>134</v>
      </c>
      <c r="C11" s="3"/>
    </row>
    <row r="12" spans="1:3" x14ac:dyDescent="0.25">
      <c r="A12" s="3" t="s">
        <v>130</v>
      </c>
      <c r="C12" s="1">
        <v>1</v>
      </c>
    </row>
    <row r="13" spans="1:3" x14ac:dyDescent="0.25">
      <c r="A13" s="3" t="s">
        <v>132</v>
      </c>
      <c r="C13" s="1">
        <v>1</v>
      </c>
    </row>
    <row r="14" spans="1:3" x14ac:dyDescent="0.25">
      <c r="A14" s="3" t="s">
        <v>131</v>
      </c>
      <c r="C14" s="1"/>
    </row>
    <row r="15" spans="1:3" x14ac:dyDescent="0.25">
      <c r="A15" s="3" t="s">
        <v>137</v>
      </c>
      <c r="C15" s="1">
        <v>1</v>
      </c>
    </row>
    <row r="16" spans="1:3" x14ac:dyDescent="0.25">
      <c r="A16" s="3" t="s">
        <v>136</v>
      </c>
      <c r="C16" s="1">
        <v>2</v>
      </c>
    </row>
    <row r="17" spans="1:3" x14ac:dyDescent="0.25">
      <c r="A17" s="3" t="s">
        <v>135</v>
      </c>
      <c r="C17" s="1">
        <v>1</v>
      </c>
    </row>
    <row r="18" spans="1:3" x14ac:dyDescent="0.25">
      <c r="A18" s="1" t="s">
        <v>1</v>
      </c>
      <c r="B18" t="s">
        <v>133</v>
      </c>
      <c r="C18" s="1"/>
    </row>
    <row r="19" spans="1:3" x14ac:dyDescent="0.25">
      <c r="A19" s="4" t="s">
        <v>2</v>
      </c>
      <c r="C19" s="1">
        <v>1</v>
      </c>
    </row>
    <row r="20" spans="1:3" x14ac:dyDescent="0.25">
      <c r="A20" s="11" t="s">
        <v>6</v>
      </c>
      <c r="C20" s="1">
        <v>1</v>
      </c>
    </row>
    <row r="21" spans="1:3" x14ac:dyDescent="0.25">
      <c r="A21" s="11" t="s">
        <v>5</v>
      </c>
      <c r="C21" s="1">
        <v>1</v>
      </c>
    </row>
    <row r="22" spans="1:3" x14ac:dyDescent="0.25">
      <c r="A22" s="11" t="s">
        <v>4</v>
      </c>
      <c r="C22" s="1">
        <v>1</v>
      </c>
    </row>
    <row r="23" spans="1:3" ht="15.75" thickBot="1" x14ac:dyDescent="0.3">
      <c r="A23" s="12" t="s">
        <v>3</v>
      </c>
      <c r="B23" s="5"/>
      <c r="C23" s="5">
        <v>4</v>
      </c>
    </row>
    <row r="24" spans="1:3" x14ac:dyDescent="0.25">
      <c r="A24" s="1" t="s">
        <v>7</v>
      </c>
      <c r="B24" s="1"/>
      <c r="C24" s="1">
        <f>SUM(C2:C23)</f>
        <v>20</v>
      </c>
    </row>
    <row r="25" spans="1:3" x14ac:dyDescent="0.25">
      <c r="A25" s="2" t="s">
        <v>8</v>
      </c>
      <c r="B25" s="1" t="s">
        <v>9</v>
      </c>
      <c r="C25" s="1">
        <v>1</v>
      </c>
    </row>
    <row r="26" spans="1:3" x14ac:dyDescent="0.25">
      <c r="A26" s="1"/>
      <c r="B26" s="1" t="s">
        <v>10</v>
      </c>
      <c r="C26" s="1">
        <v>1</v>
      </c>
    </row>
    <row r="27" spans="1:3" x14ac:dyDescent="0.25">
      <c r="A27" s="1"/>
      <c r="B27" s="1" t="s">
        <v>11</v>
      </c>
      <c r="C27" s="1">
        <v>1</v>
      </c>
    </row>
    <row r="28" spans="1:3" x14ac:dyDescent="0.25">
      <c r="A28" s="1"/>
      <c r="B28" s="1" t="s">
        <v>12</v>
      </c>
      <c r="C28" s="1">
        <v>1</v>
      </c>
    </row>
    <row r="29" spans="1:3" x14ac:dyDescent="0.25">
      <c r="A29" s="1"/>
      <c r="B29" s="1" t="s">
        <v>13</v>
      </c>
      <c r="C29" s="1">
        <v>1</v>
      </c>
    </row>
    <row r="30" spans="1:3" x14ac:dyDescent="0.25">
      <c r="A30" s="1"/>
      <c r="B30" s="1" t="s">
        <v>14</v>
      </c>
      <c r="C30" s="1">
        <v>1</v>
      </c>
    </row>
    <row r="31" spans="1:3" ht="15.75" thickBot="1" x14ac:dyDescent="0.3">
      <c r="A31" s="6" t="s">
        <v>15</v>
      </c>
      <c r="B31" s="5" t="s">
        <v>16</v>
      </c>
      <c r="C31" s="5">
        <v>12</v>
      </c>
    </row>
    <row r="32" spans="1:3" x14ac:dyDescent="0.25">
      <c r="A32" s="1" t="s">
        <v>17</v>
      </c>
      <c r="B32" s="1"/>
      <c r="C32" s="1">
        <f>SUM(C24:C31)</f>
        <v>38</v>
      </c>
    </row>
    <row r="33" spans="1:3" x14ac:dyDescent="0.25">
      <c r="A33" s="1"/>
      <c r="B33" s="1"/>
      <c r="C33" s="1"/>
    </row>
    <row r="34" spans="1:3" x14ac:dyDescent="0.25">
      <c r="A34" s="2" t="s">
        <v>18</v>
      </c>
      <c r="B34" s="2" t="s">
        <v>19</v>
      </c>
      <c r="C34" s="1"/>
    </row>
    <row r="35" spans="1:3" x14ac:dyDescent="0.25">
      <c r="A35" s="1" t="s">
        <v>20</v>
      </c>
      <c r="B35" s="1" t="s">
        <v>21</v>
      </c>
      <c r="C35" s="1">
        <v>10</v>
      </c>
    </row>
    <row r="36" spans="1:3" x14ac:dyDescent="0.25">
      <c r="A36" s="1" t="s">
        <v>22</v>
      </c>
      <c r="B36" s="1" t="s">
        <v>23</v>
      </c>
      <c r="C36" s="1">
        <v>0</v>
      </c>
    </row>
    <row r="37" spans="1:3" x14ac:dyDescent="0.25">
      <c r="A37" s="1" t="s">
        <v>24</v>
      </c>
      <c r="B37" s="1" t="s">
        <v>25</v>
      </c>
      <c r="C37" s="1">
        <v>4</v>
      </c>
    </row>
    <row r="38" spans="1:3" x14ac:dyDescent="0.25">
      <c r="A38" s="1" t="s">
        <v>26</v>
      </c>
      <c r="B38" s="2" t="s">
        <v>17</v>
      </c>
      <c r="C38" s="2">
        <f>SUM(C35:C37)</f>
        <v>14</v>
      </c>
    </row>
    <row r="39" spans="1:3" x14ac:dyDescent="0.25">
      <c r="A39" s="1" t="s">
        <v>27</v>
      </c>
      <c r="B39" s="1"/>
      <c r="C39" s="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/>
  </sheetViews>
  <sheetFormatPr defaultRowHeight="15" x14ac:dyDescent="0.25"/>
  <cols>
    <col min="1" max="1" width="44.7109375" style="10" bestFit="1" customWidth="1"/>
    <col min="2" max="2" width="100.7109375" style="9" customWidth="1"/>
    <col min="3" max="3" width="9.140625" style="9"/>
    <col min="4" max="4" width="100.7109375" style="9" customWidth="1"/>
    <col min="5" max="16384" width="9.140625" style="9"/>
  </cols>
  <sheetData>
    <row r="1" spans="1:6" x14ac:dyDescent="0.25">
      <c r="A1" s="8" t="s">
        <v>28</v>
      </c>
      <c r="B1" s="8" t="s">
        <v>29</v>
      </c>
      <c r="D1" s="8" t="s">
        <v>30</v>
      </c>
      <c r="E1" s="8" t="s">
        <v>31</v>
      </c>
    </row>
    <row r="2" spans="1:6" x14ac:dyDescent="0.25">
      <c r="A2" s="10" t="s">
        <v>143</v>
      </c>
      <c r="B2" s="10" t="s">
        <v>65</v>
      </c>
      <c r="C2" s="10"/>
      <c r="D2" s="10" t="s">
        <v>33</v>
      </c>
      <c r="E2" s="10" t="s">
        <v>34</v>
      </c>
    </row>
    <row r="3" spans="1:6" x14ac:dyDescent="0.25">
      <c r="A3" s="10" t="s">
        <v>143</v>
      </c>
      <c r="B3" s="10" t="s">
        <v>50</v>
      </c>
      <c r="C3" s="10"/>
      <c r="D3" s="10" t="s">
        <v>36</v>
      </c>
      <c r="E3" s="10" t="s">
        <v>37</v>
      </c>
    </row>
    <row r="4" spans="1:6" x14ac:dyDescent="0.25">
      <c r="A4" s="10" t="s">
        <v>143</v>
      </c>
      <c r="B4" s="10" t="s">
        <v>85</v>
      </c>
      <c r="C4" s="10"/>
      <c r="D4" s="10" t="s">
        <v>39</v>
      </c>
      <c r="E4" s="10" t="s">
        <v>40</v>
      </c>
    </row>
    <row r="5" spans="1:6" x14ac:dyDescent="0.25">
      <c r="A5" s="10" t="s">
        <v>143</v>
      </c>
      <c r="B5" s="15" t="s">
        <v>79</v>
      </c>
      <c r="C5" s="10"/>
      <c r="D5" s="10" t="s">
        <v>42</v>
      </c>
      <c r="E5" s="10" t="s">
        <v>34</v>
      </c>
    </row>
    <row r="6" spans="1:6" x14ac:dyDescent="0.25">
      <c r="A6" s="10" t="s">
        <v>143</v>
      </c>
      <c r="B6" s="15" t="s">
        <v>113</v>
      </c>
      <c r="C6" s="10"/>
      <c r="D6" s="10" t="s">
        <v>44</v>
      </c>
      <c r="E6" s="10" t="s">
        <v>40</v>
      </c>
    </row>
    <row r="7" spans="1:6" x14ac:dyDescent="0.25">
      <c r="A7" s="10" t="s">
        <v>170</v>
      </c>
      <c r="B7" s="10" t="s">
        <v>50</v>
      </c>
      <c r="C7" s="10"/>
      <c r="D7" s="10" t="s">
        <v>46</v>
      </c>
      <c r="E7" s="10" t="s">
        <v>40</v>
      </c>
    </row>
    <row r="8" spans="1:6" x14ac:dyDescent="0.25">
      <c r="A8" s="10" t="s">
        <v>172</v>
      </c>
      <c r="B8" s="10" t="s">
        <v>66</v>
      </c>
      <c r="C8" s="10"/>
      <c r="D8" s="10" t="s">
        <v>48</v>
      </c>
      <c r="E8" s="10" t="s">
        <v>49</v>
      </c>
      <c r="F8" s="9" t="s">
        <v>116</v>
      </c>
    </row>
    <row r="9" spans="1:6" x14ac:dyDescent="0.25">
      <c r="A9" s="10" t="s">
        <v>151</v>
      </c>
      <c r="B9" s="10" t="s">
        <v>141</v>
      </c>
      <c r="C9" s="10"/>
      <c r="D9" s="10" t="s">
        <v>43</v>
      </c>
      <c r="E9" s="10" t="s">
        <v>40</v>
      </c>
    </row>
    <row r="10" spans="1:6" x14ac:dyDescent="0.25">
      <c r="A10" s="9" t="s">
        <v>164</v>
      </c>
      <c r="B10" s="10" t="s">
        <v>83</v>
      </c>
      <c r="C10" s="10"/>
      <c r="D10" s="10" t="s">
        <v>45</v>
      </c>
      <c r="E10" s="10" t="s">
        <v>34</v>
      </c>
    </row>
    <row r="11" spans="1:6" x14ac:dyDescent="0.25">
      <c r="A11" s="10" t="s">
        <v>153</v>
      </c>
      <c r="B11" s="10" t="s">
        <v>46</v>
      </c>
      <c r="C11" s="10"/>
      <c r="D11" s="10" t="s">
        <v>51</v>
      </c>
      <c r="E11" s="10" t="s">
        <v>34</v>
      </c>
    </row>
    <row r="12" spans="1:6" x14ac:dyDescent="0.25">
      <c r="A12" s="10" t="s">
        <v>153</v>
      </c>
      <c r="B12" s="10" t="s">
        <v>83</v>
      </c>
      <c r="C12" s="10"/>
      <c r="D12" s="10" t="s">
        <v>53</v>
      </c>
      <c r="E12" s="10" t="s">
        <v>40</v>
      </c>
    </row>
    <row r="13" spans="1:6" x14ac:dyDescent="0.25">
      <c r="A13" s="10" t="s">
        <v>145</v>
      </c>
      <c r="B13" s="10" t="s">
        <v>97</v>
      </c>
      <c r="C13" s="10"/>
      <c r="D13" s="10" t="s">
        <v>55</v>
      </c>
      <c r="E13" s="10" t="s">
        <v>37</v>
      </c>
    </row>
    <row r="14" spans="1:6" x14ac:dyDescent="0.25">
      <c r="A14" s="10" t="s">
        <v>145</v>
      </c>
      <c r="B14" s="15" t="s">
        <v>140</v>
      </c>
      <c r="C14" s="10"/>
      <c r="D14" s="10" t="s">
        <v>57</v>
      </c>
      <c r="E14" s="10" t="s">
        <v>37</v>
      </c>
    </row>
    <row r="15" spans="1:6" x14ac:dyDescent="0.25">
      <c r="A15" s="10" t="s">
        <v>146</v>
      </c>
      <c r="B15" s="10" t="s">
        <v>113</v>
      </c>
      <c r="C15" s="10"/>
      <c r="D15" s="10" t="s">
        <v>59</v>
      </c>
      <c r="E15" s="10" t="s">
        <v>40</v>
      </c>
    </row>
    <row r="16" spans="1:6" x14ac:dyDescent="0.25">
      <c r="A16" s="10" t="s">
        <v>146</v>
      </c>
      <c r="B16" s="15" t="s">
        <v>139</v>
      </c>
      <c r="C16" s="10"/>
      <c r="D16" s="10" t="s">
        <v>54</v>
      </c>
      <c r="E16" s="10" t="s">
        <v>61</v>
      </c>
    </row>
    <row r="17" spans="1:7" x14ac:dyDescent="0.25">
      <c r="A17" s="10" t="s">
        <v>155</v>
      </c>
      <c r="B17" s="13" t="s">
        <v>81</v>
      </c>
      <c r="C17" s="10"/>
      <c r="D17" s="10" t="s">
        <v>63</v>
      </c>
      <c r="E17" s="10" t="s">
        <v>40</v>
      </c>
    </row>
    <row r="18" spans="1:7" x14ac:dyDescent="0.25">
      <c r="A18" s="10" t="s">
        <v>155</v>
      </c>
      <c r="B18" s="15" t="s">
        <v>86</v>
      </c>
      <c r="C18" s="10"/>
      <c r="D18" s="10" t="s">
        <v>65</v>
      </c>
      <c r="E18" s="10" t="s">
        <v>49</v>
      </c>
    </row>
    <row r="19" spans="1:7" x14ac:dyDescent="0.25">
      <c r="A19" s="10" t="s">
        <v>150</v>
      </c>
      <c r="B19" s="10" t="s">
        <v>81</v>
      </c>
      <c r="C19" s="10"/>
      <c r="D19" s="10" t="s">
        <v>67</v>
      </c>
      <c r="E19" s="9" t="s">
        <v>68</v>
      </c>
      <c r="F19" s="9" t="s">
        <v>69</v>
      </c>
      <c r="G19" s="14" t="s">
        <v>142</v>
      </c>
    </row>
    <row r="20" spans="1:7" x14ac:dyDescent="0.25">
      <c r="A20" s="10" t="s">
        <v>150</v>
      </c>
      <c r="B20" s="15" t="s">
        <v>86</v>
      </c>
      <c r="C20" s="10"/>
      <c r="D20" s="10" t="s">
        <v>70</v>
      </c>
      <c r="E20" s="10" t="s">
        <v>34</v>
      </c>
    </row>
    <row r="21" spans="1:7" x14ac:dyDescent="0.25">
      <c r="A21" s="10" t="s">
        <v>165</v>
      </c>
      <c r="B21" s="10" t="s">
        <v>104</v>
      </c>
      <c r="C21" s="10"/>
      <c r="D21" s="10" t="s">
        <v>71</v>
      </c>
      <c r="E21" s="10" t="s">
        <v>49</v>
      </c>
    </row>
    <row r="22" spans="1:7" x14ac:dyDescent="0.25">
      <c r="A22" s="9" t="s">
        <v>159</v>
      </c>
      <c r="B22" s="10" t="s">
        <v>81</v>
      </c>
      <c r="C22" s="10"/>
      <c r="D22" s="10" t="s">
        <v>73</v>
      </c>
      <c r="E22" s="10" t="s">
        <v>49</v>
      </c>
    </row>
    <row r="23" spans="1:7" x14ac:dyDescent="0.25">
      <c r="A23" s="9" t="s">
        <v>159</v>
      </c>
      <c r="B23" s="10" t="s">
        <v>56</v>
      </c>
      <c r="C23" s="10"/>
      <c r="D23" s="10" t="s">
        <v>72</v>
      </c>
      <c r="E23" s="10" t="s">
        <v>37</v>
      </c>
    </row>
    <row r="24" spans="1:7" x14ac:dyDescent="0.25">
      <c r="A24" s="10" t="s">
        <v>163</v>
      </c>
      <c r="B24" s="10" t="s">
        <v>45</v>
      </c>
      <c r="C24" s="10"/>
      <c r="D24" s="10" t="s">
        <v>75</v>
      </c>
      <c r="E24" s="10" t="s">
        <v>49</v>
      </c>
    </row>
    <row r="25" spans="1:7" x14ac:dyDescent="0.25">
      <c r="A25" s="10" t="s">
        <v>163</v>
      </c>
      <c r="B25" s="15" t="s">
        <v>81</v>
      </c>
      <c r="C25" s="10"/>
      <c r="D25" s="10" t="s">
        <v>76</v>
      </c>
      <c r="E25" s="10" t="s">
        <v>49</v>
      </c>
    </row>
    <row r="26" spans="1:7" x14ac:dyDescent="0.25">
      <c r="A26" s="10" t="s">
        <v>148</v>
      </c>
      <c r="B26" s="15" t="s">
        <v>104</v>
      </c>
      <c r="C26" s="10"/>
      <c r="D26" s="10" t="s">
        <v>35</v>
      </c>
      <c r="E26" s="10" t="s">
        <v>37</v>
      </c>
    </row>
    <row r="27" spans="1:7" x14ac:dyDescent="0.25">
      <c r="A27" s="10" t="s">
        <v>167</v>
      </c>
      <c r="B27" s="10" t="s">
        <v>43</v>
      </c>
      <c r="C27" s="10"/>
      <c r="D27" s="10" t="s">
        <v>66</v>
      </c>
      <c r="E27" s="10" t="s">
        <v>34</v>
      </c>
    </row>
    <row r="28" spans="1:7" x14ac:dyDescent="0.25">
      <c r="A28" s="10" t="s">
        <v>167</v>
      </c>
      <c r="B28" s="10" t="s">
        <v>52</v>
      </c>
      <c r="C28" s="10"/>
      <c r="D28" s="10" t="s">
        <v>77</v>
      </c>
      <c r="E28" s="10" t="s">
        <v>61</v>
      </c>
    </row>
    <row r="29" spans="1:7" x14ac:dyDescent="0.25">
      <c r="A29" s="10" t="s">
        <v>167</v>
      </c>
      <c r="B29" s="10" t="s">
        <v>81</v>
      </c>
      <c r="C29" s="10"/>
      <c r="D29" s="10" t="s">
        <v>78</v>
      </c>
      <c r="E29" s="10" t="s">
        <v>37</v>
      </c>
    </row>
    <row r="30" spans="1:7" x14ac:dyDescent="0.25">
      <c r="A30" s="10" t="s">
        <v>166</v>
      </c>
      <c r="B30" s="15" t="s">
        <v>81</v>
      </c>
      <c r="C30" s="10"/>
      <c r="D30" s="10" t="s">
        <v>80</v>
      </c>
      <c r="E30" s="10" t="s">
        <v>40</v>
      </c>
    </row>
    <row r="31" spans="1:7" x14ac:dyDescent="0.25">
      <c r="A31" s="10" t="s">
        <v>166</v>
      </c>
      <c r="B31" s="10" t="s">
        <v>94</v>
      </c>
      <c r="C31" s="10"/>
      <c r="D31" s="10" t="s">
        <v>52</v>
      </c>
      <c r="E31" s="10" t="s">
        <v>40</v>
      </c>
    </row>
    <row r="32" spans="1:7" x14ac:dyDescent="0.25">
      <c r="A32" s="10" t="s">
        <v>166</v>
      </c>
      <c r="B32" s="10" t="s">
        <v>140</v>
      </c>
      <c r="C32" s="10"/>
      <c r="D32" s="10" t="s">
        <v>81</v>
      </c>
      <c r="E32" s="10" t="s">
        <v>40</v>
      </c>
    </row>
    <row r="33" spans="1:5" x14ac:dyDescent="0.25">
      <c r="A33" s="10" t="s">
        <v>152</v>
      </c>
      <c r="B33" s="15" t="s">
        <v>58</v>
      </c>
      <c r="C33" s="10"/>
      <c r="D33" s="10" t="s">
        <v>82</v>
      </c>
      <c r="E33" s="10" t="s">
        <v>40</v>
      </c>
    </row>
    <row r="34" spans="1:5" x14ac:dyDescent="0.25">
      <c r="A34" s="10" t="s">
        <v>152</v>
      </c>
      <c r="B34" s="10" t="s">
        <v>60</v>
      </c>
      <c r="C34" s="10"/>
      <c r="D34" s="10" t="s">
        <v>83</v>
      </c>
      <c r="E34" s="10" t="s">
        <v>40</v>
      </c>
    </row>
    <row r="35" spans="1:5" x14ac:dyDescent="0.25">
      <c r="A35" s="10" t="s">
        <v>169</v>
      </c>
      <c r="B35" s="10" t="s">
        <v>57</v>
      </c>
      <c r="C35" s="10"/>
      <c r="D35" s="10" t="s">
        <v>84</v>
      </c>
      <c r="E35" s="10" t="s">
        <v>40</v>
      </c>
    </row>
    <row r="36" spans="1:5" x14ac:dyDescent="0.25">
      <c r="A36" s="10" t="s">
        <v>169</v>
      </c>
      <c r="B36" s="10" t="s">
        <v>79</v>
      </c>
      <c r="C36" s="10"/>
      <c r="D36" s="10" t="s">
        <v>86</v>
      </c>
      <c r="E36" s="10" t="s">
        <v>40</v>
      </c>
    </row>
    <row r="37" spans="1:5" x14ac:dyDescent="0.25">
      <c r="A37" s="9" t="s">
        <v>160</v>
      </c>
      <c r="B37" s="10" t="s">
        <v>66</v>
      </c>
      <c r="C37" s="10"/>
      <c r="D37" s="10" t="s">
        <v>87</v>
      </c>
      <c r="E37" s="10" t="s">
        <v>34</v>
      </c>
    </row>
    <row r="38" spans="1:5" x14ac:dyDescent="0.25">
      <c r="A38" s="10" t="s">
        <v>162</v>
      </c>
      <c r="B38" s="10" t="s">
        <v>91</v>
      </c>
      <c r="C38" s="10"/>
      <c r="D38" s="10" t="s">
        <v>74</v>
      </c>
      <c r="E38" s="10" t="s">
        <v>34</v>
      </c>
    </row>
    <row r="39" spans="1:5" x14ac:dyDescent="0.25">
      <c r="A39" s="10" t="s">
        <v>173</v>
      </c>
      <c r="B39" s="10" t="s">
        <v>33</v>
      </c>
      <c r="C39" s="10"/>
      <c r="D39" s="10" t="s">
        <v>64</v>
      </c>
      <c r="E39" s="10" t="s">
        <v>37</v>
      </c>
    </row>
    <row r="40" spans="1:5" x14ac:dyDescent="0.25">
      <c r="A40" s="10" t="s">
        <v>173</v>
      </c>
      <c r="B40" s="10" t="s">
        <v>43</v>
      </c>
      <c r="C40" s="10"/>
      <c r="D40" s="10" t="s">
        <v>88</v>
      </c>
      <c r="E40" s="10" t="s">
        <v>37</v>
      </c>
    </row>
    <row r="41" spans="1:5" x14ac:dyDescent="0.25">
      <c r="A41" s="10" t="s">
        <v>173</v>
      </c>
      <c r="B41" s="10" t="s">
        <v>54</v>
      </c>
      <c r="C41" s="10"/>
      <c r="D41" s="10" t="s">
        <v>89</v>
      </c>
      <c r="E41" s="10" t="s">
        <v>34</v>
      </c>
    </row>
    <row r="42" spans="1:5" x14ac:dyDescent="0.25">
      <c r="A42" s="10" t="s">
        <v>156</v>
      </c>
      <c r="B42" s="10" t="s">
        <v>140</v>
      </c>
      <c r="C42" s="10"/>
      <c r="D42" s="10" t="s">
        <v>90</v>
      </c>
      <c r="E42" s="10" t="s">
        <v>37</v>
      </c>
    </row>
    <row r="43" spans="1:5" x14ac:dyDescent="0.25">
      <c r="A43" s="16" t="s">
        <v>157</v>
      </c>
      <c r="B43" s="10" t="s">
        <v>113</v>
      </c>
      <c r="C43" s="10"/>
      <c r="D43" s="10" t="s">
        <v>91</v>
      </c>
      <c r="E43" s="10" t="s">
        <v>49</v>
      </c>
    </row>
    <row r="44" spans="1:5" x14ac:dyDescent="0.25">
      <c r="A44" s="10" t="s">
        <v>168</v>
      </c>
      <c r="B44" s="10" t="s">
        <v>113</v>
      </c>
      <c r="C44" s="10"/>
      <c r="D44" s="10" t="s">
        <v>92</v>
      </c>
      <c r="E44" s="10" t="s">
        <v>49</v>
      </c>
    </row>
    <row r="45" spans="1:5" x14ac:dyDescent="0.25">
      <c r="A45" s="10" t="s">
        <v>154</v>
      </c>
      <c r="B45" s="10" t="s">
        <v>141</v>
      </c>
      <c r="C45" s="10"/>
      <c r="D45" s="10" t="s">
        <v>93</v>
      </c>
      <c r="E45" s="10" t="s">
        <v>40</v>
      </c>
    </row>
    <row r="46" spans="1:5" x14ac:dyDescent="0.25">
      <c r="A46" s="10" t="s">
        <v>171</v>
      </c>
      <c r="B46" s="10" t="s">
        <v>78</v>
      </c>
      <c r="C46" s="10"/>
      <c r="D46" s="10" t="s">
        <v>94</v>
      </c>
      <c r="E46" s="10" t="s">
        <v>40</v>
      </c>
    </row>
    <row r="47" spans="1:5" x14ac:dyDescent="0.25">
      <c r="A47" s="9" t="s">
        <v>161</v>
      </c>
      <c r="B47" s="10" t="s">
        <v>83</v>
      </c>
      <c r="C47" s="10"/>
      <c r="D47" s="10" t="s">
        <v>95</v>
      </c>
      <c r="E47" s="10" t="s">
        <v>40</v>
      </c>
    </row>
    <row r="48" spans="1:5" x14ac:dyDescent="0.25">
      <c r="A48" s="10" t="s">
        <v>147</v>
      </c>
      <c r="B48" s="15" t="s">
        <v>78</v>
      </c>
      <c r="C48" s="10"/>
      <c r="D48" s="10" t="s">
        <v>56</v>
      </c>
      <c r="E48" s="10" t="s">
        <v>40</v>
      </c>
    </row>
    <row r="49" spans="1:5" x14ac:dyDescent="0.25">
      <c r="A49" s="10" t="s">
        <v>147</v>
      </c>
      <c r="B49" s="15" t="s">
        <v>114</v>
      </c>
      <c r="C49" s="10"/>
      <c r="D49" s="10" t="s">
        <v>96</v>
      </c>
      <c r="E49" s="10" t="s">
        <v>40</v>
      </c>
    </row>
    <row r="50" spans="1:5" x14ac:dyDescent="0.25">
      <c r="A50" s="10" t="s">
        <v>149</v>
      </c>
      <c r="B50" s="15" t="s">
        <v>78</v>
      </c>
      <c r="C50" s="10"/>
      <c r="D50" s="10" t="s">
        <v>97</v>
      </c>
      <c r="E50" s="10" t="s">
        <v>34</v>
      </c>
    </row>
    <row r="51" spans="1:5" x14ac:dyDescent="0.25">
      <c r="A51" s="10" t="s">
        <v>149</v>
      </c>
      <c r="B51" s="15" t="s">
        <v>114</v>
      </c>
      <c r="C51" s="10"/>
      <c r="D51" s="10" t="s">
        <v>141</v>
      </c>
      <c r="E51" s="10" t="s">
        <v>40</v>
      </c>
    </row>
    <row r="52" spans="1:5" x14ac:dyDescent="0.25">
      <c r="A52" s="10" t="s">
        <v>144</v>
      </c>
      <c r="B52" s="10" t="s">
        <v>57</v>
      </c>
      <c r="C52" s="10"/>
      <c r="D52" s="10" t="s">
        <v>98</v>
      </c>
      <c r="E52" s="10" t="s">
        <v>40</v>
      </c>
    </row>
    <row r="53" spans="1:5" x14ac:dyDescent="0.25">
      <c r="A53" s="10" t="s">
        <v>144</v>
      </c>
      <c r="B53" s="15" t="s">
        <v>106</v>
      </c>
      <c r="C53" s="10"/>
      <c r="D53" s="10" t="s">
        <v>99</v>
      </c>
      <c r="E53" s="10" t="s">
        <v>40</v>
      </c>
    </row>
    <row r="54" spans="1:5" x14ac:dyDescent="0.25">
      <c r="A54" s="10" t="s">
        <v>144</v>
      </c>
      <c r="B54" s="10" t="s">
        <v>85</v>
      </c>
      <c r="C54" s="10"/>
      <c r="D54" s="10" t="s">
        <v>47</v>
      </c>
      <c r="E54" s="10" t="s">
        <v>34</v>
      </c>
    </row>
    <row r="55" spans="1:5" x14ac:dyDescent="0.25">
      <c r="A55" s="10" t="s">
        <v>144</v>
      </c>
      <c r="B55" s="15" t="s">
        <v>79</v>
      </c>
      <c r="C55" s="10"/>
      <c r="D55" s="10" t="s">
        <v>100</v>
      </c>
      <c r="E55" s="10" t="s">
        <v>34</v>
      </c>
    </row>
    <row r="56" spans="1:5" x14ac:dyDescent="0.25">
      <c r="A56" s="10" t="s">
        <v>144</v>
      </c>
      <c r="B56" s="15" t="s">
        <v>113</v>
      </c>
      <c r="C56" s="10"/>
      <c r="D56" s="10" t="s">
        <v>38</v>
      </c>
      <c r="E56" s="10" t="s">
        <v>34</v>
      </c>
    </row>
    <row r="57" spans="1:5" x14ac:dyDescent="0.25">
      <c r="A57" s="10" t="s">
        <v>144</v>
      </c>
      <c r="B57" s="10" t="s">
        <v>139</v>
      </c>
      <c r="C57" s="10"/>
      <c r="D57" s="10" t="s">
        <v>101</v>
      </c>
      <c r="E57" s="10"/>
    </row>
    <row r="58" spans="1:5" x14ac:dyDescent="0.25">
      <c r="A58" s="9" t="s">
        <v>158</v>
      </c>
      <c r="B58" s="10" t="s">
        <v>107</v>
      </c>
      <c r="C58" s="10"/>
      <c r="D58" s="10" t="s">
        <v>41</v>
      </c>
      <c r="E58" s="10" t="s">
        <v>34</v>
      </c>
    </row>
    <row r="59" spans="1:5" x14ac:dyDescent="0.25">
      <c r="A59" s="9"/>
      <c r="B59" s="10"/>
      <c r="C59" s="10"/>
      <c r="D59" s="10" t="s">
        <v>58</v>
      </c>
      <c r="E59" s="10" t="s">
        <v>34</v>
      </c>
    </row>
    <row r="60" spans="1:5" x14ac:dyDescent="0.25">
      <c r="A60" s="9"/>
      <c r="B60" s="10"/>
      <c r="C60" s="10"/>
      <c r="D60" s="10" t="s">
        <v>102</v>
      </c>
      <c r="E60" s="10" t="s">
        <v>34</v>
      </c>
    </row>
    <row r="61" spans="1:5" x14ac:dyDescent="0.25">
      <c r="A61" s="9"/>
      <c r="B61" s="10"/>
      <c r="C61" s="10"/>
      <c r="D61" s="10" t="s">
        <v>50</v>
      </c>
      <c r="E61" s="10" t="s">
        <v>34</v>
      </c>
    </row>
    <row r="62" spans="1:5" x14ac:dyDescent="0.25">
      <c r="A62" s="9"/>
      <c r="B62" s="10"/>
      <c r="C62" s="10"/>
      <c r="D62" s="10" t="s">
        <v>140</v>
      </c>
      <c r="E62" s="10" t="s">
        <v>40</v>
      </c>
    </row>
    <row r="63" spans="1:5" x14ac:dyDescent="0.25">
      <c r="A63" s="9"/>
      <c r="B63" s="10"/>
      <c r="C63" s="10"/>
      <c r="D63" s="10" t="s">
        <v>103</v>
      </c>
      <c r="E63" s="10" t="s">
        <v>34</v>
      </c>
    </row>
    <row r="64" spans="1:5" x14ac:dyDescent="0.25">
      <c r="A64" s="9"/>
      <c r="B64" s="10"/>
      <c r="C64" s="10"/>
      <c r="D64" s="10" t="s">
        <v>104</v>
      </c>
      <c r="E64" s="10" t="s">
        <v>40</v>
      </c>
    </row>
    <row r="65" spans="2:5" s="9" customFormat="1" x14ac:dyDescent="0.25">
      <c r="B65" s="10"/>
      <c r="C65" s="10"/>
      <c r="D65" s="10" t="s">
        <v>105</v>
      </c>
      <c r="E65" s="10" t="s">
        <v>40</v>
      </c>
    </row>
    <row r="66" spans="2:5" s="9" customFormat="1" x14ac:dyDescent="0.25">
      <c r="B66" s="10"/>
      <c r="C66" s="10"/>
      <c r="D66" s="10" t="s">
        <v>106</v>
      </c>
      <c r="E66" s="10" t="s">
        <v>37</v>
      </c>
    </row>
    <row r="67" spans="2:5" s="9" customFormat="1" x14ac:dyDescent="0.25">
      <c r="B67" s="10"/>
      <c r="C67" s="10"/>
      <c r="D67" s="10" t="s">
        <v>107</v>
      </c>
      <c r="E67" s="10" t="s">
        <v>37</v>
      </c>
    </row>
    <row r="68" spans="2:5" s="9" customFormat="1" x14ac:dyDescent="0.25">
      <c r="B68" s="10"/>
      <c r="C68" s="10"/>
      <c r="D68" s="10" t="s">
        <v>108</v>
      </c>
      <c r="E68" s="10" t="s">
        <v>109</v>
      </c>
    </row>
    <row r="69" spans="2:5" s="9" customFormat="1" x14ac:dyDescent="0.25">
      <c r="B69" s="10"/>
      <c r="C69" s="10"/>
      <c r="D69" s="10" t="s">
        <v>117</v>
      </c>
      <c r="E69" s="10" t="s">
        <v>61</v>
      </c>
    </row>
    <row r="70" spans="2:5" s="9" customFormat="1" x14ac:dyDescent="0.25">
      <c r="B70" s="10"/>
      <c r="C70" s="10"/>
      <c r="D70" s="10" t="s">
        <v>110</v>
      </c>
      <c r="E70" s="10" t="s">
        <v>34</v>
      </c>
    </row>
    <row r="71" spans="2:5" s="9" customFormat="1" x14ac:dyDescent="0.25">
      <c r="B71" s="10"/>
      <c r="C71" s="10"/>
      <c r="D71" s="10" t="s">
        <v>60</v>
      </c>
      <c r="E71" s="10" t="s">
        <v>34</v>
      </c>
    </row>
    <row r="72" spans="2:5" s="9" customFormat="1" x14ac:dyDescent="0.25">
      <c r="B72" s="10"/>
      <c r="C72" s="10"/>
      <c r="D72" s="10" t="s">
        <v>85</v>
      </c>
      <c r="E72" s="10" t="s">
        <v>34</v>
      </c>
    </row>
    <row r="73" spans="2:5" s="9" customFormat="1" x14ac:dyDescent="0.25">
      <c r="D73" s="10" t="s">
        <v>111</v>
      </c>
      <c r="E73" s="10" t="s">
        <v>40</v>
      </c>
    </row>
    <row r="74" spans="2:5" s="9" customFormat="1" x14ac:dyDescent="0.25">
      <c r="D74" s="10" t="s">
        <v>62</v>
      </c>
      <c r="E74" s="10" t="s">
        <v>34</v>
      </c>
    </row>
    <row r="75" spans="2:5" s="9" customFormat="1" x14ac:dyDescent="0.25">
      <c r="D75" s="10" t="s">
        <v>112</v>
      </c>
      <c r="E75" s="10" t="s">
        <v>37</v>
      </c>
    </row>
    <row r="76" spans="2:5" s="9" customFormat="1" x14ac:dyDescent="0.25">
      <c r="D76" s="10" t="s">
        <v>79</v>
      </c>
      <c r="E76" s="10" t="s">
        <v>37</v>
      </c>
    </row>
    <row r="77" spans="2:5" s="9" customFormat="1" x14ac:dyDescent="0.25">
      <c r="D77" s="10" t="s">
        <v>113</v>
      </c>
      <c r="E77" s="10" t="s">
        <v>37</v>
      </c>
    </row>
    <row r="78" spans="2:5" x14ac:dyDescent="0.25">
      <c r="D78" s="13" t="s">
        <v>114</v>
      </c>
      <c r="E78" s="10" t="s">
        <v>115</v>
      </c>
    </row>
    <row r="79" spans="2:5" x14ac:dyDescent="0.25">
      <c r="D79" s="13" t="s">
        <v>32</v>
      </c>
      <c r="E79" s="10" t="s">
        <v>34</v>
      </c>
    </row>
    <row r="80" spans="2:5" x14ac:dyDescent="0.25">
      <c r="D80" s="10" t="s">
        <v>138</v>
      </c>
      <c r="E80" s="10" t="s">
        <v>34</v>
      </c>
    </row>
    <row r="81" spans="4:5" x14ac:dyDescent="0.25">
      <c r="D81" s="10" t="s">
        <v>139</v>
      </c>
      <c r="E81" s="10" t="s">
        <v>34</v>
      </c>
    </row>
  </sheetData>
  <sortState ref="A2:B58">
    <sortCondition ref="A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Úkoly</vt:lpstr>
      <vt:lpstr>Teoretický test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2025-04-07T08:04:20Z</dcterms:modified>
</cp:coreProperties>
</file>